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G14" i="4"/>
  <c r="G16" s="1"/>
  <c r="J16" s="1"/>
  <c r="H14"/>
  <c r="I14"/>
  <c r="J9"/>
  <c r="J11"/>
  <c r="J10"/>
  <c r="J14" l="1"/>
</calcChain>
</file>

<file path=xl/sharedStrings.xml><?xml version="1.0" encoding="utf-8"?>
<sst xmlns="http://schemas.openxmlformats.org/spreadsheetml/2006/main" count="56" uniqueCount="40">
  <si>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</si>
  <si>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</si>
  <si>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</si>
  <si>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</si>
  <si>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</si>
  <si>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</si>
  <si>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</si>
  <si>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</si>
  <si>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</si>
  <si>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</si>
  <si>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</si>
  <si>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</si>
  <si>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</si>
  <si>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</si>
  <si>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</si>
  <si>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</si>
  <si>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</si>
  <si>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</si>
  <si>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</si>
  <si>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</si>
  <si>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</si>
  <si>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</si>
  <si>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</si>
  <si>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0610000030</t>
  </si>
  <si>
    <t>ликвидация объектов  несанкционированного размещения отходов</t>
  </si>
  <si>
    <t xml:space="preserve">Приложение № 2
к подпрограмме «Обращение с отходами на территории  ЗАТО Железногорск»
</t>
  </si>
  <si>
    <t>Л.М. Антоненко</t>
  </si>
  <si>
    <t>1.3. Ликвидация несанкционированных свалок и санитарная вырубка деревьев на территории ЗАТО Железногорск</t>
  </si>
  <si>
    <t>нормативное содержание полигона ТБО пос. Подгорный</t>
  </si>
  <si>
    <t>1.2. Содержание и эксплуатация полигона ТБО, местонахождение: Красноярский край, ЗАТО Железногорск, пос. Подгорный</t>
  </si>
  <si>
    <t>1.4. Проектирование  площадки временного накопления ТКО в ЗАТО Железногорск</t>
  </si>
  <si>
    <t>0610000090</t>
  </si>
  <si>
    <t>414</t>
  </si>
  <si>
    <t>1.5. Проектирование  полигона ТКО для  ЗАТО Железногорск</t>
  </si>
  <si>
    <t>Администрация ЗАТО г. Железногорск</t>
  </si>
  <si>
    <t>проект площадки временного накопления ТКО</t>
  </si>
  <si>
    <t>проект полигона ТКО</t>
  </si>
  <si>
    <t>Руководитель Управления городского хозяйства Администрации ЗАТО г. Железногорск
Администрации ЗАТО г. Железногорск</t>
  </si>
  <si>
    <t>Исп.Шахина</t>
  </si>
  <si>
    <t>0610000100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</si>
</sst>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4" fontId="0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5"/>
  <sheetViews>
    <sheetView tabSelected="1" zoomScaleNormal="100" workbookViewId="0">
      <selection activeCell="D6" sqref="D6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1.8867187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4"/>
      <c r="J1" s="34"/>
      <c r="K1" s="34"/>
    </row>
    <row r="2" spans="1:11" ht="55.2" customHeight="1">
      <c r="I2" s="34" t="s">
        <v>25</v>
      </c>
      <c r="J2" s="34"/>
      <c r="K2" s="34"/>
    </row>
    <row r="3" spans="1:11" ht="27.6" customHeight="1">
      <c r="A3" s="35" t="s">
        <v>8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5" customHeight="1">
      <c r="A4" s="32" t="s">
        <v>16</v>
      </c>
      <c r="B4" s="32" t="s">
        <v>1</v>
      </c>
      <c r="C4" s="32" t="s">
        <v>0</v>
      </c>
      <c r="D4" s="32"/>
      <c r="E4" s="32"/>
      <c r="F4" s="32"/>
      <c r="G4" s="32" t="s">
        <v>10</v>
      </c>
      <c r="H4" s="32"/>
      <c r="I4" s="32"/>
      <c r="J4" s="32"/>
      <c r="K4" s="36" t="s">
        <v>6</v>
      </c>
    </row>
    <row r="5" spans="1:11">
      <c r="A5" s="32"/>
      <c r="B5" s="32"/>
      <c r="C5" s="32"/>
      <c r="D5" s="32"/>
      <c r="E5" s="32"/>
      <c r="F5" s="32"/>
      <c r="G5" s="32"/>
      <c r="H5" s="32"/>
      <c r="I5" s="32"/>
      <c r="J5" s="32"/>
      <c r="K5" s="36"/>
    </row>
    <row r="6" spans="1:11" ht="58.5" customHeight="1">
      <c r="A6" s="32"/>
      <c r="B6" s="32"/>
      <c r="C6" s="8" t="s">
        <v>1</v>
      </c>
      <c r="D6" s="8" t="s">
        <v>5</v>
      </c>
      <c r="E6" s="12" t="s">
        <v>2</v>
      </c>
      <c r="F6" s="8" t="s">
        <v>3</v>
      </c>
      <c r="G6" s="22">
        <v>2017</v>
      </c>
      <c r="H6" s="22">
        <v>2018</v>
      </c>
      <c r="I6" s="16">
        <v>2019</v>
      </c>
      <c r="J6" s="8" t="s">
        <v>4</v>
      </c>
      <c r="K6" s="36"/>
    </row>
    <row r="7" spans="1:11" ht="33" customHeight="1">
      <c r="A7" s="37" t="s">
        <v>19</v>
      </c>
      <c r="B7" s="38"/>
      <c r="C7" s="38"/>
      <c r="D7" s="38"/>
      <c r="E7" s="38"/>
      <c r="F7" s="38"/>
      <c r="G7" s="38"/>
      <c r="H7" s="38"/>
      <c r="I7" s="38"/>
      <c r="J7" s="38"/>
      <c r="K7" s="39"/>
    </row>
    <row r="8" spans="1:11" ht="19.95" customHeight="1">
      <c r="A8" s="37" t="s">
        <v>17</v>
      </c>
      <c r="B8" s="38"/>
      <c r="C8" s="38"/>
      <c r="D8" s="38"/>
      <c r="E8" s="38"/>
      <c r="F8" s="38"/>
      <c r="G8" s="38"/>
      <c r="H8" s="38"/>
      <c r="I8" s="38"/>
      <c r="J8" s="38"/>
      <c r="K8" s="39"/>
    </row>
    <row r="9" spans="1:11" ht="48" customHeight="1">
      <c r="A9" s="23" t="s">
        <v>20</v>
      </c>
      <c r="B9" s="21" t="s">
        <v>34</v>
      </c>
      <c r="C9" s="12" t="s">
        <v>7</v>
      </c>
      <c r="D9" s="12" t="s">
        <v>9</v>
      </c>
      <c r="E9" s="12" t="s">
        <v>21</v>
      </c>
      <c r="F9" s="12" t="s">
        <v>15</v>
      </c>
      <c r="G9" s="20">
        <v>6229764</v>
      </c>
      <c r="H9" s="20">
        <v>6229764</v>
      </c>
      <c r="I9" s="20">
        <v>6229764</v>
      </c>
      <c r="J9" s="20">
        <f>G9+H9+I9</f>
        <v>18689292</v>
      </c>
      <c r="K9" s="22" t="s">
        <v>18</v>
      </c>
    </row>
    <row r="10" spans="1:11" ht="60.75" customHeight="1">
      <c r="A10" s="21" t="s">
        <v>29</v>
      </c>
      <c r="B10" s="21" t="s">
        <v>34</v>
      </c>
      <c r="C10" s="12" t="s">
        <v>7</v>
      </c>
      <c r="D10" s="12" t="s">
        <v>9</v>
      </c>
      <c r="E10" s="12" t="s">
        <v>22</v>
      </c>
      <c r="F10" s="12" t="s">
        <v>15</v>
      </c>
      <c r="G10" s="24">
        <v>4067249</v>
      </c>
      <c r="H10" s="24">
        <v>4067249</v>
      </c>
      <c r="I10" s="24">
        <v>4067249</v>
      </c>
      <c r="J10" s="25">
        <f>G10+H10+I10</f>
        <v>12201747</v>
      </c>
      <c r="K10" s="22" t="s">
        <v>28</v>
      </c>
    </row>
    <row r="11" spans="1:11" ht="60" customHeight="1">
      <c r="A11" s="21" t="s">
        <v>27</v>
      </c>
      <c r="B11" s="21" t="s">
        <v>34</v>
      </c>
      <c r="C11" s="29" t="s">
        <v>7</v>
      </c>
      <c r="D11" s="29" t="s">
        <v>9</v>
      </c>
      <c r="E11" s="29" t="s">
        <v>23</v>
      </c>
      <c r="F11" s="29" t="s">
        <v>15</v>
      </c>
      <c r="G11" s="30">
        <v>2230890</v>
      </c>
      <c r="H11" s="30">
        <v>1730890</v>
      </c>
      <c r="I11" s="30">
        <v>1730890</v>
      </c>
      <c r="J11" s="30">
        <f>G11+H11+I11</f>
        <v>5692670</v>
      </c>
      <c r="K11" s="22" t="s">
        <v>24</v>
      </c>
    </row>
    <row r="12" spans="1:11" ht="48" customHeight="1">
      <c r="A12" s="21" t="s">
        <v>30</v>
      </c>
      <c r="B12" s="21" t="s">
        <v>11</v>
      </c>
      <c r="C12" s="12" t="s">
        <v>7</v>
      </c>
      <c r="D12" s="12" t="s">
        <v>9</v>
      </c>
      <c r="E12" s="12" t="s">
        <v>31</v>
      </c>
      <c r="F12" s="12" t="s">
        <v>32</v>
      </c>
      <c r="G12" s="20">
        <v>2000000</v>
      </c>
      <c r="H12" s="20">
        <v>0</v>
      </c>
      <c r="I12" s="20">
        <v>0</v>
      </c>
      <c r="J12" s="20">
        <v>400000</v>
      </c>
      <c r="K12" s="22" t="s">
        <v>35</v>
      </c>
    </row>
    <row r="13" spans="1:11" ht="48" customHeight="1">
      <c r="A13" s="21" t="s">
        <v>33</v>
      </c>
      <c r="B13" s="21" t="s">
        <v>11</v>
      </c>
      <c r="C13" s="12" t="s">
        <v>7</v>
      </c>
      <c r="D13" s="12" t="s">
        <v>9</v>
      </c>
      <c r="E13" s="12" t="s">
        <v>39</v>
      </c>
      <c r="F13" s="12" t="s">
        <v>32</v>
      </c>
      <c r="G13" s="20">
        <v>8000000</v>
      </c>
      <c r="H13" s="20">
        <v>0</v>
      </c>
      <c r="I13" s="20">
        <v>0</v>
      </c>
      <c r="J13" s="20">
        <v>8000000</v>
      </c>
      <c r="K13" s="22" t="s">
        <v>36</v>
      </c>
    </row>
    <row r="14" spans="1:11" ht="25.2" customHeight="1">
      <c r="A14" s="14" t="s">
        <v>12</v>
      </c>
      <c r="B14" s="17"/>
      <c r="C14" s="18"/>
      <c r="D14" s="18"/>
      <c r="E14" s="18"/>
      <c r="F14" s="18"/>
      <c r="G14" s="28">
        <f>G9+G10+G11+G12+G13</f>
        <v>22527903</v>
      </c>
      <c r="H14" s="28">
        <f t="shared" ref="H14:I14" si="0">H9+H10+H11+H12</f>
        <v>12027903</v>
      </c>
      <c r="I14" s="28">
        <f t="shared" si="0"/>
        <v>12027903</v>
      </c>
      <c r="J14" s="28">
        <f>G14+H14+I14</f>
        <v>46583709</v>
      </c>
      <c r="K14" s="13"/>
    </row>
    <row r="15" spans="1:11" ht="13.95" customHeight="1">
      <c r="A15" s="14" t="s">
        <v>13</v>
      </c>
      <c r="B15" s="17"/>
      <c r="C15" s="18"/>
      <c r="D15" s="18"/>
      <c r="E15" s="18"/>
      <c r="F15" s="18"/>
      <c r="G15" s="19"/>
      <c r="H15" s="19"/>
      <c r="I15" s="19"/>
      <c r="J15" s="19"/>
      <c r="K15" s="13"/>
    </row>
    <row r="16" spans="1:11" ht="27.75" customHeight="1">
      <c r="A16" s="13" t="s">
        <v>14</v>
      </c>
      <c r="B16" s="17" t="s">
        <v>11</v>
      </c>
      <c r="C16" s="18"/>
      <c r="D16" s="18"/>
      <c r="E16" s="18"/>
      <c r="F16" s="18"/>
      <c r="G16" s="28">
        <f>G14</f>
        <v>22527903</v>
      </c>
      <c r="H16" s="28">
        <v>12027903</v>
      </c>
      <c r="I16" s="28">
        <v>12027903</v>
      </c>
      <c r="J16" s="28">
        <f>G16+H16+I16</f>
        <v>46583709</v>
      </c>
      <c r="K16" s="15"/>
    </row>
    <row r="17" spans="1:11">
      <c r="A17" s="6"/>
      <c r="B17" s="5"/>
      <c r="C17" s="9"/>
      <c r="D17" s="9"/>
      <c r="E17" s="10"/>
      <c r="F17" s="9"/>
      <c r="G17" s="11"/>
      <c r="H17" s="11"/>
      <c r="I17" s="11"/>
      <c r="J17" s="11"/>
      <c r="K17" s="6"/>
    </row>
    <row r="18" spans="1:11" ht="18">
      <c r="A18" s="33" t="s">
        <v>37</v>
      </c>
      <c r="B18" s="31"/>
      <c r="C18" s="31"/>
      <c r="D18" s="31"/>
      <c r="E18" s="31"/>
      <c r="F18" s="3"/>
      <c r="G18" s="3"/>
      <c r="H18" s="31" t="s">
        <v>26</v>
      </c>
      <c r="I18" s="31"/>
      <c r="K18" s="6"/>
    </row>
    <row r="20" spans="1:11" ht="15" customHeight="1">
      <c r="A20" s="26"/>
      <c r="B20" s="27"/>
      <c r="C20" s="27"/>
      <c r="D20" s="27"/>
      <c r="E20" s="27"/>
      <c r="F20" s="3"/>
      <c r="G20" s="3"/>
      <c r="H20" s="31"/>
      <c r="I20" s="31"/>
    </row>
    <row r="21" spans="1:11">
      <c r="A21" s="1" t="s">
        <v>38</v>
      </c>
    </row>
    <row r="23" spans="1:11">
      <c r="B23" s="1"/>
      <c r="E23" s="4"/>
      <c r="F23" s="2"/>
      <c r="G23" s="2"/>
      <c r="H23" s="2"/>
      <c r="I23" s="2"/>
      <c r="J23" s="2"/>
      <c r="K23" s="2"/>
    </row>
    <row r="24" spans="1:11">
      <c r="B24" s="1"/>
      <c r="E24" s="4"/>
      <c r="F24" s="2"/>
      <c r="G24" s="2"/>
      <c r="H24" s="2"/>
      <c r="I24" s="2"/>
      <c r="J24" s="2"/>
      <c r="K24" s="2"/>
    </row>
    <row r="25" spans="1:11">
      <c r="B25" s="1"/>
      <c r="E25" s="4"/>
      <c r="F25" s="2"/>
      <c r="G25" s="2"/>
      <c r="H25" s="2"/>
      <c r="I25" s="2"/>
      <c r="J25" s="2"/>
      <c r="K25" s="2"/>
    </row>
  </sheetData>
  <mergeCells count="13">
    <mergeCell ref="I1:K1"/>
    <mergeCell ref="I2:K2"/>
    <mergeCell ref="A3:K3"/>
    <mergeCell ref="K4:K6"/>
    <mergeCell ref="A7:K7"/>
    <mergeCell ref="A8:K8"/>
    <mergeCell ref="H20:I20"/>
    <mergeCell ref="A4:A6"/>
    <mergeCell ref="B4:B6"/>
    <mergeCell ref="C4:F5"/>
    <mergeCell ref="G4:J5"/>
    <mergeCell ref="A18:E18"/>
    <mergeCell ref="H18:I1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2017-03-10T03:59:27Z</cp:lastPrinted>
  <dcterms:created xsi:type="dcterms:W3CDTF">2013-08-29T03:03:58Z</dcterms:created>
  <dcterms:modified xsi:type="dcterms:W3CDTF">2017-03-10T04:02:58Z</dcterms:modified>
</cp:coreProperties>
</file>